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E19" i="1"/>
  <c r="F11" i="1"/>
  <c r="E11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<sst xmlns="http://schemas.openxmlformats.org/spreadsheetml/2006/main" count="48" uniqueCount="46">
  <si>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</si>
  <si>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</si>
  <si>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</si>
  <si>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</si>
  <si>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</si>
  <si>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</si>
  <si>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</si>
  <si>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</si>
  <si>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</si>
  <si>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</si>
  <si>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</si>
  <si>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</si>
  <si>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</si>
  <si>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</si>
  <si>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</si>
  <si>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</si>
  <si>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</si>
  <si>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</si>
  <si>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</si>
  <si>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</si>
  <si>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</si>
  <si>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</si>
  <si>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</si>
  <si>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</si>
  <si>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</si>
  <si>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</si>
  <si>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</si>
  <si>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</si>
  <si>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16.01.24</t>
  </si>
  <si>
    <t>2-й</t>
  </si>
  <si>
    <t>Каша жидкая молочная овсяная</t>
  </si>
  <si>
    <t>54-22к-2020</t>
  </si>
  <si>
    <t>Какао с молоком</t>
  </si>
  <si>
    <t>54-21гн-2020</t>
  </si>
  <si>
    <t>Пром.</t>
  </si>
  <si>
    <t>Батон нарезной</t>
  </si>
  <si>
    <t>Банан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</si>
  <si>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</si>
  <si>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</si>
  <si>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</si>
  <si>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</si>
  <si>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</si>
  <si>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</si>
  <si>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Компот из смеси сухофруктов</t>
  </si>
  <si>
    <t>54-1хн-2020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</si>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</sst>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14" sqref="N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28</v>
      </c>
      <c r="I1" t="s">
        <v>2</v>
      </c>
      <c r="J1" s="2" t="s">
        <v>29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31</v>
      </c>
      <c r="D4" s="9" t="s">
        <v>30</v>
      </c>
      <c r="E4" s="10">
        <v>200</v>
      </c>
      <c r="F4" s="11">
        <v>12.85</v>
      </c>
      <c r="G4" s="10">
        <v>192.7</v>
      </c>
      <c r="H4" s="10">
        <v>6.8</v>
      </c>
      <c r="I4" s="10">
        <v>7.4</v>
      </c>
      <c r="J4" s="12">
        <v>24.6</v>
      </c>
    </row>
    <row r="5" spans="1:10" x14ac:dyDescent="0.25">
      <c r="A5" s="13"/>
      <c r="B5" s="14" t="s">
        <v>15</v>
      </c>
      <c r="C5" s="15" t="s">
        <v>33</v>
      </c>
      <c r="D5" s="16" t="s">
        <v>32</v>
      </c>
      <c r="E5" s="17">
        <v>220</v>
      </c>
      <c r="F5" s="18">
        <v>11.78</v>
      </c>
      <c r="G5" s="17">
        <v>110.5</v>
      </c>
      <c r="H5" s="17">
        <v>5.2</v>
      </c>
      <c r="I5" s="17">
        <v>3.9</v>
      </c>
      <c r="J5" s="19">
        <v>13.7</v>
      </c>
    </row>
    <row r="6" spans="1:10" x14ac:dyDescent="0.25">
      <c r="A6" s="13"/>
      <c r="B6" s="14" t="s">
        <v>16</v>
      </c>
      <c r="C6" s="15" t="s">
        <v>34</v>
      </c>
      <c r="D6" s="16" t="s">
        <v>35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 t="s">
        <v>34</v>
      </c>
      <c r="D9" s="9" t="s">
        <v>36</v>
      </c>
      <c r="E9" s="10">
        <v>200</v>
      </c>
      <c r="F9" s="11">
        <v>40</v>
      </c>
      <c r="G9" s="10">
        <v>122.5</v>
      </c>
      <c r="H9" s="10">
        <v>2</v>
      </c>
      <c r="I9" s="10">
        <v>0.7</v>
      </c>
      <c r="J9" s="12">
        <v>27.3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>
        <f>SUM(E4:E10)</f>
        <v>650</v>
      </c>
      <c r="F11" s="24">
        <f>SUM(F4:F10)</f>
        <v>67.98</v>
      </c>
      <c r="G11" s="23">
        <v>504</v>
      </c>
      <c r="H11" s="23">
        <v>16</v>
      </c>
      <c r="I11" s="23">
        <v>13</v>
      </c>
      <c r="J11" s="25">
        <v>81</v>
      </c>
    </row>
    <row r="12" spans="1:10" x14ac:dyDescent="0.25">
      <c r="A12" s="13" t="s">
        <v>19</v>
      </c>
      <c r="B12" s="27" t="s">
        <v>20</v>
      </c>
      <c r="C12" s="28" t="s">
        <v>38</v>
      </c>
      <c r="D12" s="29" t="s">
        <v>37</v>
      </c>
      <c r="E12" s="30">
        <v>100</v>
      </c>
      <c r="F12" s="31">
        <v>8.5</v>
      </c>
      <c r="G12" s="30">
        <v>111.9</v>
      </c>
      <c r="H12" s="30">
        <v>1.2</v>
      </c>
      <c r="I12" s="30">
        <v>8.9</v>
      </c>
      <c r="J12" s="32">
        <v>6.7</v>
      </c>
    </row>
    <row r="13" spans="1:10" x14ac:dyDescent="0.25">
      <c r="A13" s="13"/>
      <c r="B13" s="14" t="s">
        <v>21</v>
      </c>
      <c r="C13" s="15" t="s">
        <v>40</v>
      </c>
      <c r="D13" s="16" t="s">
        <v>39</v>
      </c>
      <c r="E13" s="17">
        <v>200</v>
      </c>
      <c r="F13" s="18">
        <v>11.1</v>
      </c>
      <c r="G13" s="17">
        <v>93.6</v>
      </c>
      <c r="H13" s="17">
        <v>4.5999999999999996</v>
      </c>
      <c r="I13" s="17">
        <v>3.3</v>
      </c>
      <c r="J13" s="19">
        <v>11.4</v>
      </c>
    </row>
    <row r="14" spans="1:10" x14ac:dyDescent="0.25">
      <c r="A14" s="13"/>
      <c r="B14" s="14" t="s">
        <v>22</v>
      </c>
      <c r="C14" s="15" t="s">
        <v>42</v>
      </c>
      <c r="D14" s="16" t="s">
        <v>41</v>
      </c>
      <c r="E14" s="17">
        <v>240</v>
      </c>
      <c r="F14" s="18">
        <v>45</v>
      </c>
      <c r="G14" s="17">
        <v>407.3</v>
      </c>
      <c r="H14" s="17">
        <v>26.4</v>
      </c>
      <c r="I14" s="17">
        <v>26.4</v>
      </c>
      <c r="J14" s="19">
        <v>16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 t="s">
        <v>44</v>
      </c>
      <c r="D16" s="16" t="s">
        <v>43</v>
      </c>
      <c r="E16" s="17">
        <v>200</v>
      </c>
      <c r="F16" s="18">
        <v>3.9</v>
      </c>
      <c r="G16" s="17">
        <v>81</v>
      </c>
      <c r="H16" s="17">
        <v>0.5</v>
      </c>
      <c r="I16" s="17">
        <v>0</v>
      </c>
      <c r="J16" s="19">
        <v>19.8</v>
      </c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 t="s">
        <v>34</v>
      </c>
      <c r="D18" s="16" t="s">
        <v>45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>
        <f>SUM(E18,E12,E13,E14,E16)</f>
        <v>770</v>
      </c>
      <c r="F19" s="36">
        <f>SUM(F18,F12,F13,F14,F16)</f>
        <v>70</v>
      </c>
      <c r="G19" s="35">
        <f>SUM(G18,G12,G13,G14,G16)</f>
        <v>752.5</v>
      </c>
      <c r="H19" s="35">
        <v>35</v>
      </c>
      <c r="I19" s="35">
        <v>38</v>
      </c>
      <c r="J19" s="37">
        <v>66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cp:revision>0</cp:revision>
  <cp:lastPrinted>2021-05-18T10:32:40Z</cp:lastPrinted>
  <dcterms:created xsi:type="dcterms:W3CDTF">2015-06-05T18:19:34Z</dcterms:created>
  <dcterms:modified xsi:type="dcterms:W3CDTF">2024-01-15T11:47:12Z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